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TSHIRTS" sheetId="9" r:id="rId1"/>
  </sheets>
  <definedNames>
    <definedName name="_xlnm.Print_Area" localSheetId="0">TSHIRTS!$A$1:$C$44</definedName>
  </definedNames>
  <calcPr calcId="191029"/>
</workbook>
</file>

<file path=xl/calcChain.xml><?xml version="1.0" encoding="utf-8"?>
<calcChain xmlns="http://schemas.openxmlformats.org/spreadsheetml/2006/main">
  <c r="D17" i="9" l="1"/>
  <c r="D6" i="9"/>
  <c r="E6" i="9"/>
  <c r="I31" i="9"/>
  <c r="G31" i="9"/>
  <c r="E19" i="9"/>
  <c r="E21" i="9"/>
  <c r="D21" i="9"/>
  <c r="E26" i="9"/>
  <c r="E27" i="9"/>
  <c r="E28" i="9"/>
  <c r="E29" i="9"/>
  <c r="E13" i="9"/>
  <c r="E15" i="9"/>
  <c r="E16" i="9"/>
  <c r="E17" i="9"/>
  <c r="E23" i="9"/>
  <c r="E24" i="9"/>
  <c r="D25" i="9"/>
  <c r="E30" i="9"/>
  <c r="E25" i="9"/>
  <c r="E18" i="9"/>
  <c r="E14" i="9"/>
  <c r="D14" i="9"/>
  <c r="E10" i="9"/>
  <c r="E9" i="9"/>
  <c r="D26" i="9"/>
  <c r="E22" i="9"/>
  <c r="E8" i="9"/>
  <c r="D27" i="9"/>
  <c r="E7" i="9"/>
  <c r="H31" i="9"/>
  <c r="E20" i="9"/>
  <c r="D29" i="9"/>
  <c r="E12" i="9"/>
  <c r="D18" i="9"/>
  <c r="E11" i="9"/>
  <c r="F31" i="9"/>
  <c r="D15" i="9"/>
  <c r="D11" i="9"/>
  <c r="D23" i="9"/>
  <c r="D13" i="9"/>
  <c r="D8" i="9"/>
  <c r="E31" i="9"/>
  <c r="D31" i="9"/>
</calcChain>
</file>

<file path=xl/sharedStrings.xml><?xml version="1.0" encoding="utf-8"?>
<sst xmlns="http://schemas.openxmlformats.org/spreadsheetml/2006/main" count="51" uniqueCount="36">
  <si>
    <t>L</t>
  </si>
  <si>
    <t>M</t>
  </si>
  <si>
    <t>XL</t>
  </si>
  <si>
    <t>DESCRIPTION : 100% COTTON S/J. S/S TEE.</t>
  </si>
  <si>
    <t>XXL</t>
  </si>
  <si>
    <t>White (02)</t>
  </si>
  <si>
    <t>Black (01)</t>
  </si>
  <si>
    <t xml:space="preserve"> Black (01)</t>
  </si>
  <si>
    <t>Green (32)</t>
  </si>
  <si>
    <t>STYLE NO.</t>
    <phoneticPr fontId="6" type="noConversion"/>
  </si>
  <si>
    <t xml:space="preserve"> 674476 / TEX 30</t>
    <phoneticPr fontId="6" type="noConversion"/>
  </si>
  <si>
    <t>581908 / TEX 29</t>
    <phoneticPr fontId="6" type="noConversion"/>
  </si>
  <si>
    <t>682217 / TEX 26</t>
    <phoneticPr fontId="6" type="noConversion"/>
  </si>
  <si>
    <t>Cobalt Glaze (17)</t>
  </si>
  <si>
    <t>625423 / TEX 32</t>
    <phoneticPr fontId="6" type="noConversion"/>
  </si>
  <si>
    <t xml:space="preserve"> White (02)</t>
  </si>
  <si>
    <t>525721 / TEX 25</t>
    <phoneticPr fontId="6" type="noConversion"/>
  </si>
  <si>
    <t>Fizzy Apple (34)</t>
  </si>
  <si>
    <t>849497 / TEX 27</t>
    <phoneticPr fontId="6" type="noConversion"/>
  </si>
  <si>
    <t>684737 / TEX 23</t>
    <phoneticPr fontId="6" type="noConversion"/>
  </si>
  <si>
    <t>Dark Olive (70)</t>
  </si>
  <si>
    <t>Deeva Peach (62)</t>
  </si>
  <si>
    <t>Desert Dust (68)</t>
  </si>
  <si>
    <t xml:space="preserve"> 628003 / TEX 17</t>
    <phoneticPr fontId="6" type="noConversion"/>
  </si>
  <si>
    <t>Cold Green (22)</t>
  </si>
  <si>
    <t>627467 / TEX 16</t>
    <phoneticPr fontId="6" type="noConversion"/>
  </si>
  <si>
    <t>627145 / TEX 12</t>
    <phoneticPr fontId="6" type="noConversion"/>
  </si>
  <si>
    <t xml:space="preserve"> 532721 / TEX 33</t>
    <phoneticPr fontId="6" type="noConversion"/>
  </si>
  <si>
    <t>629576 / TEX 21</t>
    <phoneticPr fontId="6" type="noConversion"/>
  </si>
  <si>
    <t>675642 / TEX 31</t>
    <phoneticPr fontId="6" type="noConversion"/>
  </si>
  <si>
    <t>684394 / TEX 19
2ND LOT</t>
    <phoneticPr fontId="6" type="noConversion"/>
  </si>
  <si>
    <t>Image</t>
  </si>
  <si>
    <t>Color</t>
  </si>
  <si>
    <t>Inventory. Q'ty</t>
  </si>
  <si>
    <t>Style</t>
  </si>
  <si>
    <t>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</si>
</sst>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-;\-* #,##0_-;_-* &quot;-&quot;_-;_-@_-"/>
    <numFmt numFmtId="165" formatCode="_(&quot;$&quot;* #,##0.00_);_(&quot;$&quot;* \(#,##0.00\);_(&quot;$&quot;* &quot;-&quot;??_);_(@_)"/>
  </numFmts>
  <fonts count="12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2"/>
      <name val="宋体"/>
      <family val="3"/>
      <charset val="129"/>
    </font>
    <font>
      <sz val="8"/>
      <name val="돋움"/>
      <family val="3"/>
      <charset val="129"/>
    </font>
    <font>
      <b/>
      <sz val="10"/>
      <color indexed="8"/>
      <name val="맑은 고딕"/>
      <family val="2"/>
      <charset val="129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Calibri"/>
      <family val="3"/>
      <charset val="129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164" fontId="8" fillId="0" borderId="0" applyFont="0" applyFill="0" applyBorder="0" applyAlignment="0" applyProtection="0">
      <alignment vertical="center"/>
    </xf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5" fillId="0" borderId="0">
      <alignment vertical="center"/>
    </xf>
  </cellStyleXfs>
  <cellXfs count="47">
    <xf numFmtId="0" fontId="0" fillId="0" borderId="0" xfId="0"/>
    <xf numFmtId="0" fontId="0" fillId="2" borderId="0" xfId="0" applyFill="1"/>
    <xf numFmtId="0" fontId="2" fillId="2" borderId="0" xfId="4" applyFill="1"/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center" vertical="center"/>
    </xf>
    <xf numFmtId="1" fontId="3" fillId="2" borderId="2" xfId="4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3" fillId="2" borderId="1" xfId="4" applyNumberFormat="1" applyFont="1" applyFill="1" applyBorder="1" applyAlignment="1">
      <alignment horizontal="center" vertical="center"/>
    </xf>
    <xf numFmtId="0" fontId="1" fillId="2" borderId="0" xfId="4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2" borderId="0" xfId="4" applyFont="1" applyFill="1"/>
    <xf numFmtId="0" fontId="7" fillId="2" borderId="1" xfId="4" applyFont="1" applyFill="1" applyBorder="1" applyAlignment="1">
      <alignment horizontal="center" vertical="center" wrapText="1"/>
    </xf>
    <xf numFmtId="164" fontId="9" fillId="0" borderId="4" xfId="1" applyFont="1" applyBorder="1" applyAlignment="1">
      <alignment horizontal="center" vertical="center"/>
    </xf>
    <xf numFmtId="0" fontId="1" fillId="0" borderId="0" xfId="4" applyFont="1" applyAlignment="1">
      <alignment horizontal="center" vertical="center"/>
    </xf>
    <xf numFmtId="0" fontId="4" fillId="0" borderId="0" xfId="4" applyFont="1"/>
    <xf numFmtId="0" fontId="7" fillId="0" borderId="1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/>
    </xf>
    <xf numFmtId="164" fontId="9" fillId="0" borderId="4" xfId="1" applyFont="1" applyFill="1" applyBorder="1" applyAlignment="1">
      <alignment horizontal="center" vertical="center"/>
    </xf>
    <xf numFmtId="0" fontId="3" fillId="2" borderId="2" xfId="0" quotePrefix="1" applyFont="1" applyFill="1" applyBorder="1" applyAlignment="1">
      <alignment horizontal="center" vertical="center"/>
    </xf>
    <xf numFmtId="0" fontId="10" fillId="0" borderId="2" xfId="1" applyNumberFormat="1" applyFont="1" applyBorder="1" applyAlignment="1">
      <alignment horizontal="center" vertical="center"/>
    </xf>
    <xf numFmtId="0" fontId="10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 vertical="center" wrapText="1"/>
    </xf>
    <xf numFmtId="0" fontId="3" fillId="3" borderId="1" xfId="0" quotePrefix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2" borderId="2" xfId="1" applyNumberFormat="1" applyFont="1" applyFill="1" applyBorder="1" applyAlignment="1">
      <alignment horizontal="center" vertical="center"/>
    </xf>
    <xf numFmtId="0" fontId="10" fillId="2" borderId="4" xfId="1" applyNumberFormat="1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 wrapText="1"/>
    </xf>
    <xf numFmtId="0" fontId="4" fillId="2" borderId="7" xfId="4" applyFont="1" applyFill="1" applyBorder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center"/>
    </xf>
    <xf numFmtId="0" fontId="4" fillId="2" borderId="1" xfId="4" applyFont="1" applyFill="1" applyBorder="1" applyAlignment="1">
      <alignment horizontal="center" vertical="center"/>
    </xf>
    <xf numFmtId="0" fontId="10" fillId="2" borderId="5" xfId="1" applyNumberFormat="1" applyFont="1" applyFill="1" applyBorder="1" applyAlignment="1">
      <alignment horizontal="center" vertical="center"/>
    </xf>
    <xf numFmtId="0" fontId="7" fillId="2" borderId="2" xfId="4" applyFont="1" applyFill="1" applyBorder="1" applyAlignment="1">
      <alignment horizontal="center" vertical="center"/>
    </xf>
    <xf numFmtId="0" fontId="4" fillId="2" borderId="4" xfId="4" applyFont="1" applyFill="1" applyBorder="1" applyAlignment="1">
      <alignment horizontal="center" vertical="center"/>
    </xf>
    <xf numFmtId="0" fontId="10" fillId="0" borderId="2" xfId="1" applyNumberFormat="1" applyFont="1" applyBorder="1" applyAlignment="1">
      <alignment horizontal="center" vertical="center"/>
    </xf>
    <xf numFmtId="0" fontId="10" fillId="0" borderId="4" xfId="1" applyNumberFormat="1" applyFont="1" applyBorder="1" applyAlignment="1">
      <alignment horizontal="center" vertical="center"/>
    </xf>
    <xf numFmtId="0" fontId="10" fillId="0" borderId="5" xfId="1" applyNumberFormat="1" applyFont="1" applyBorder="1" applyAlignment="1">
      <alignment horizontal="center" vertical="center"/>
    </xf>
    <xf numFmtId="0" fontId="10" fillId="0" borderId="1" xfId="1" applyNumberFormat="1" applyFont="1" applyBorder="1" applyAlignment="1">
      <alignment horizontal="center" vertical="center"/>
    </xf>
  </cellXfs>
  <cellStyles count="7">
    <cellStyle name="Comma [0]" xfId="1" builtinId="6"/>
    <cellStyle name="Currency 2" xfId="2"/>
    <cellStyle name="Normal" xfId="0" builtinId="0"/>
    <cellStyle name="Normal 2" xfId="3"/>
    <cellStyle name="Normal 3" xfId="4"/>
    <cellStyle name="Normal 5" xfId="5"/>
    <cellStyle name="常规_packing list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628650</xdr:rowOff>
    </xdr:to>
    <xdr:pic>
      <xdr:nvPicPr>
        <xdr:cNvPr id="102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52650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628650</xdr:rowOff>
    </xdr:to>
    <xdr:pic>
      <xdr:nvPicPr>
        <xdr:cNvPr id="102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52650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523875</xdr:rowOff>
    </xdr:to>
    <xdr:pic>
      <xdr:nvPicPr>
        <xdr:cNvPr id="102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5265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523875</xdr:rowOff>
    </xdr:to>
    <xdr:pic>
      <xdr:nvPicPr>
        <xdr:cNvPr id="1028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5265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523875</xdr:rowOff>
    </xdr:to>
    <xdr:pic>
      <xdr:nvPicPr>
        <xdr:cNvPr id="102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5265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523875</xdr:rowOff>
    </xdr:to>
    <xdr:pic>
      <xdr:nvPicPr>
        <xdr:cNvPr id="103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5265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523875</xdr:rowOff>
    </xdr:to>
    <xdr:pic>
      <xdr:nvPicPr>
        <xdr:cNvPr id="103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5265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523875</xdr:rowOff>
    </xdr:to>
    <xdr:pic>
      <xdr:nvPicPr>
        <xdr:cNvPr id="103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5265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628650</xdr:rowOff>
    </xdr:to>
    <xdr:pic>
      <xdr:nvPicPr>
        <xdr:cNvPr id="103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52650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628650</xdr:rowOff>
    </xdr:to>
    <xdr:pic>
      <xdr:nvPicPr>
        <xdr:cNvPr id="103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52650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523875</xdr:rowOff>
    </xdr:to>
    <xdr:pic>
      <xdr:nvPicPr>
        <xdr:cNvPr id="103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5265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523875</xdr:rowOff>
    </xdr:to>
    <xdr:pic>
      <xdr:nvPicPr>
        <xdr:cNvPr id="1036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5265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523875</xdr:rowOff>
    </xdr:to>
    <xdr:pic>
      <xdr:nvPicPr>
        <xdr:cNvPr id="103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5265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523875</xdr:rowOff>
    </xdr:to>
    <xdr:pic>
      <xdr:nvPicPr>
        <xdr:cNvPr id="103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5265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523875</xdr:rowOff>
    </xdr:to>
    <xdr:pic>
      <xdr:nvPicPr>
        <xdr:cNvPr id="103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5265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523875</xdr:rowOff>
    </xdr:to>
    <xdr:pic>
      <xdr:nvPicPr>
        <xdr:cNvPr id="104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5265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590550</xdr:rowOff>
    </xdr:to>
    <xdr:pic>
      <xdr:nvPicPr>
        <xdr:cNvPr id="104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52650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590550</xdr:rowOff>
    </xdr:to>
    <xdr:pic>
      <xdr:nvPicPr>
        <xdr:cNvPr id="104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52650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485775</xdr:rowOff>
    </xdr:to>
    <xdr:pic>
      <xdr:nvPicPr>
        <xdr:cNvPr id="104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526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485775</xdr:rowOff>
    </xdr:to>
    <xdr:pic>
      <xdr:nvPicPr>
        <xdr:cNvPr id="104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526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485775</xdr:rowOff>
    </xdr:to>
    <xdr:pic>
      <xdr:nvPicPr>
        <xdr:cNvPr id="104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526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485775</xdr:rowOff>
    </xdr:to>
    <xdr:pic>
      <xdr:nvPicPr>
        <xdr:cNvPr id="104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526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485775</xdr:rowOff>
    </xdr:to>
    <xdr:pic>
      <xdr:nvPicPr>
        <xdr:cNvPr id="104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526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485775</xdr:rowOff>
    </xdr:to>
    <xdr:pic>
      <xdr:nvPicPr>
        <xdr:cNvPr id="104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526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590550</xdr:rowOff>
    </xdr:to>
    <xdr:pic>
      <xdr:nvPicPr>
        <xdr:cNvPr id="104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52650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590550</xdr:rowOff>
    </xdr:to>
    <xdr:pic>
      <xdr:nvPicPr>
        <xdr:cNvPr id="105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52650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485775</xdr:rowOff>
    </xdr:to>
    <xdr:pic>
      <xdr:nvPicPr>
        <xdr:cNvPr id="105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526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485775</xdr:rowOff>
    </xdr:to>
    <xdr:pic>
      <xdr:nvPicPr>
        <xdr:cNvPr id="105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526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485775</xdr:rowOff>
    </xdr:to>
    <xdr:pic>
      <xdr:nvPicPr>
        <xdr:cNvPr id="105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526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485775</xdr:rowOff>
    </xdr:to>
    <xdr:pic>
      <xdr:nvPicPr>
        <xdr:cNvPr id="105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526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485775</xdr:rowOff>
    </xdr:to>
    <xdr:pic>
      <xdr:nvPicPr>
        <xdr:cNvPr id="105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526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485775</xdr:rowOff>
    </xdr:to>
    <xdr:pic>
      <xdr:nvPicPr>
        <xdr:cNvPr id="105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21526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6</xdr:row>
      <xdr:rowOff>66675</xdr:rowOff>
    </xdr:from>
    <xdr:to>
      <xdr:col>1</xdr:col>
      <xdr:colOff>676275</xdr:colOff>
      <xdr:row>6</xdr:row>
      <xdr:rowOff>638175</xdr:rowOff>
    </xdr:to>
    <xdr:pic>
      <xdr:nvPicPr>
        <xdr:cNvPr id="10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00175" y="2219325"/>
          <a:ext cx="5619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5</xdr:row>
      <xdr:rowOff>47625</xdr:rowOff>
    </xdr:from>
    <xdr:to>
      <xdr:col>1</xdr:col>
      <xdr:colOff>666750</xdr:colOff>
      <xdr:row>5</xdr:row>
      <xdr:rowOff>552450</xdr:rowOff>
    </xdr:to>
    <xdr:pic>
      <xdr:nvPicPr>
        <xdr:cNvPr id="105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66850" y="1495425"/>
          <a:ext cx="4857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628650</xdr:rowOff>
    </xdr:to>
    <xdr:pic>
      <xdr:nvPicPr>
        <xdr:cNvPr id="105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581400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628650</xdr:rowOff>
    </xdr:to>
    <xdr:pic>
      <xdr:nvPicPr>
        <xdr:cNvPr id="106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581400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523875</xdr:rowOff>
    </xdr:to>
    <xdr:pic>
      <xdr:nvPicPr>
        <xdr:cNvPr id="106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58140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523875</xdr:rowOff>
    </xdr:to>
    <xdr:pic>
      <xdr:nvPicPr>
        <xdr:cNvPr id="106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58140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523875</xdr:rowOff>
    </xdr:to>
    <xdr:pic>
      <xdr:nvPicPr>
        <xdr:cNvPr id="106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58140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523875</xdr:rowOff>
    </xdr:to>
    <xdr:pic>
      <xdr:nvPicPr>
        <xdr:cNvPr id="106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58140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523875</xdr:rowOff>
    </xdr:to>
    <xdr:pic>
      <xdr:nvPicPr>
        <xdr:cNvPr id="106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58140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523875</xdr:rowOff>
    </xdr:to>
    <xdr:pic>
      <xdr:nvPicPr>
        <xdr:cNvPr id="106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58140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628650</xdr:rowOff>
    </xdr:to>
    <xdr:pic>
      <xdr:nvPicPr>
        <xdr:cNvPr id="106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581400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628650</xdr:rowOff>
    </xdr:to>
    <xdr:pic>
      <xdr:nvPicPr>
        <xdr:cNvPr id="106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581400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523875</xdr:rowOff>
    </xdr:to>
    <xdr:pic>
      <xdr:nvPicPr>
        <xdr:cNvPr id="106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58140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523875</xdr:rowOff>
    </xdr:to>
    <xdr:pic>
      <xdr:nvPicPr>
        <xdr:cNvPr id="1070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58140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523875</xdr:rowOff>
    </xdr:to>
    <xdr:pic>
      <xdr:nvPicPr>
        <xdr:cNvPr id="107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58140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523875</xdr:rowOff>
    </xdr:to>
    <xdr:pic>
      <xdr:nvPicPr>
        <xdr:cNvPr id="107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58140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523875</xdr:rowOff>
    </xdr:to>
    <xdr:pic>
      <xdr:nvPicPr>
        <xdr:cNvPr id="107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58140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523875</xdr:rowOff>
    </xdr:to>
    <xdr:pic>
      <xdr:nvPicPr>
        <xdr:cNvPr id="107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58140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590550</xdr:rowOff>
    </xdr:to>
    <xdr:pic>
      <xdr:nvPicPr>
        <xdr:cNvPr id="107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581400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590550</xdr:rowOff>
    </xdr:to>
    <xdr:pic>
      <xdr:nvPicPr>
        <xdr:cNvPr id="107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581400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485775</xdr:rowOff>
    </xdr:to>
    <xdr:pic>
      <xdr:nvPicPr>
        <xdr:cNvPr id="107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5814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485775</xdr:rowOff>
    </xdr:to>
    <xdr:pic>
      <xdr:nvPicPr>
        <xdr:cNvPr id="107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5814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485775</xdr:rowOff>
    </xdr:to>
    <xdr:pic>
      <xdr:nvPicPr>
        <xdr:cNvPr id="107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5814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485775</xdr:rowOff>
    </xdr:to>
    <xdr:pic>
      <xdr:nvPicPr>
        <xdr:cNvPr id="108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5814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485775</xdr:rowOff>
    </xdr:to>
    <xdr:pic>
      <xdr:nvPicPr>
        <xdr:cNvPr id="108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5814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485775</xdr:rowOff>
    </xdr:to>
    <xdr:pic>
      <xdr:nvPicPr>
        <xdr:cNvPr id="108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5814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590550</xdr:rowOff>
    </xdr:to>
    <xdr:pic>
      <xdr:nvPicPr>
        <xdr:cNvPr id="108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581400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590550</xdr:rowOff>
    </xdr:to>
    <xdr:pic>
      <xdr:nvPicPr>
        <xdr:cNvPr id="108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581400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485775</xdr:rowOff>
    </xdr:to>
    <xdr:pic>
      <xdr:nvPicPr>
        <xdr:cNvPr id="108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5814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485775</xdr:rowOff>
    </xdr:to>
    <xdr:pic>
      <xdr:nvPicPr>
        <xdr:cNvPr id="108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5814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485775</xdr:rowOff>
    </xdr:to>
    <xdr:pic>
      <xdr:nvPicPr>
        <xdr:cNvPr id="108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5814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485775</xdr:rowOff>
    </xdr:to>
    <xdr:pic>
      <xdr:nvPicPr>
        <xdr:cNvPr id="108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5814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485775</xdr:rowOff>
    </xdr:to>
    <xdr:pic>
      <xdr:nvPicPr>
        <xdr:cNvPr id="108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5814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485775</xdr:rowOff>
    </xdr:to>
    <xdr:pic>
      <xdr:nvPicPr>
        <xdr:cNvPr id="109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35814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628650</xdr:rowOff>
    </xdr:to>
    <xdr:pic>
      <xdr:nvPicPr>
        <xdr:cNvPr id="109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05300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628650</xdr:rowOff>
    </xdr:to>
    <xdr:pic>
      <xdr:nvPicPr>
        <xdr:cNvPr id="109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05300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523875</xdr:rowOff>
    </xdr:to>
    <xdr:pic>
      <xdr:nvPicPr>
        <xdr:cNvPr id="109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0530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523875</xdr:rowOff>
    </xdr:to>
    <xdr:pic>
      <xdr:nvPicPr>
        <xdr:cNvPr id="109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0530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523875</xdr:rowOff>
    </xdr:to>
    <xdr:pic>
      <xdr:nvPicPr>
        <xdr:cNvPr id="109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0530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523875</xdr:rowOff>
    </xdr:to>
    <xdr:pic>
      <xdr:nvPicPr>
        <xdr:cNvPr id="109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0530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523875</xdr:rowOff>
    </xdr:to>
    <xdr:pic>
      <xdr:nvPicPr>
        <xdr:cNvPr id="109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0530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523875</xdr:rowOff>
    </xdr:to>
    <xdr:pic>
      <xdr:nvPicPr>
        <xdr:cNvPr id="109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0530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628650</xdr:rowOff>
    </xdr:to>
    <xdr:pic>
      <xdr:nvPicPr>
        <xdr:cNvPr id="109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05300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628650</xdr:rowOff>
    </xdr:to>
    <xdr:pic>
      <xdr:nvPicPr>
        <xdr:cNvPr id="110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05300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523875</xdr:rowOff>
    </xdr:to>
    <xdr:pic>
      <xdr:nvPicPr>
        <xdr:cNvPr id="110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0530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523875</xdr:rowOff>
    </xdr:to>
    <xdr:pic>
      <xdr:nvPicPr>
        <xdr:cNvPr id="1102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0530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523875</xdr:rowOff>
    </xdr:to>
    <xdr:pic>
      <xdr:nvPicPr>
        <xdr:cNvPr id="110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0530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523875</xdr:rowOff>
    </xdr:to>
    <xdr:pic>
      <xdr:nvPicPr>
        <xdr:cNvPr id="110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0530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523875</xdr:rowOff>
    </xdr:to>
    <xdr:pic>
      <xdr:nvPicPr>
        <xdr:cNvPr id="110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0530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523875</xdr:rowOff>
    </xdr:to>
    <xdr:pic>
      <xdr:nvPicPr>
        <xdr:cNvPr id="110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0530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590550</xdr:rowOff>
    </xdr:to>
    <xdr:pic>
      <xdr:nvPicPr>
        <xdr:cNvPr id="110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05300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590550</xdr:rowOff>
    </xdr:to>
    <xdr:pic>
      <xdr:nvPicPr>
        <xdr:cNvPr id="110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05300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485775</xdr:rowOff>
    </xdr:to>
    <xdr:pic>
      <xdr:nvPicPr>
        <xdr:cNvPr id="110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053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485775</xdr:rowOff>
    </xdr:to>
    <xdr:pic>
      <xdr:nvPicPr>
        <xdr:cNvPr id="11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053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485775</xdr:rowOff>
    </xdr:to>
    <xdr:pic>
      <xdr:nvPicPr>
        <xdr:cNvPr id="111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053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485775</xdr:rowOff>
    </xdr:to>
    <xdr:pic>
      <xdr:nvPicPr>
        <xdr:cNvPr id="111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053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485775</xdr:rowOff>
    </xdr:to>
    <xdr:pic>
      <xdr:nvPicPr>
        <xdr:cNvPr id="111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053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485775</xdr:rowOff>
    </xdr:to>
    <xdr:pic>
      <xdr:nvPicPr>
        <xdr:cNvPr id="111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053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590550</xdr:rowOff>
    </xdr:to>
    <xdr:pic>
      <xdr:nvPicPr>
        <xdr:cNvPr id="111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05300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590550</xdr:rowOff>
    </xdr:to>
    <xdr:pic>
      <xdr:nvPicPr>
        <xdr:cNvPr id="111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05300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485775</xdr:rowOff>
    </xdr:to>
    <xdr:pic>
      <xdr:nvPicPr>
        <xdr:cNvPr id="111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053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485775</xdr:rowOff>
    </xdr:to>
    <xdr:pic>
      <xdr:nvPicPr>
        <xdr:cNvPr id="1118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053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485775</xdr:rowOff>
    </xdr:to>
    <xdr:pic>
      <xdr:nvPicPr>
        <xdr:cNvPr id="111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053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485775</xdr:rowOff>
    </xdr:to>
    <xdr:pic>
      <xdr:nvPicPr>
        <xdr:cNvPr id="112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053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485775</xdr:rowOff>
    </xdr:to>
    <xdr:pic>
      <xdr:nvPicPr>
        <xdr:cNvPr id="112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053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485775</xdr:rowOff>
    </xdr:to>
    <xdr:pic>
      <xdr:nvPicPr>
        <xdr:cNvPr id="112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43053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7</xdr:row>
      <xdr:rowOff>76200</xdr:rowOff>
    </xdr:from>
    <xdr:to>
      <xdr:col>1</xdr:col>
      <xdr:colOff>695325</xdr:colOff>
      <xdr:row>7</xdr:row>
      <xdr:rowOff>676275</xdr:rowOff>
    </xdr:to>
    <xdr:pic>
      <xdr:nvPicPr>
        <xdr:cNvPr id="112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52550" y="2933700"/>
          <a:ext cx="6286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8</xdr:row>
      <xdr:rowOff>66675</xdr:rowOff>
    </xdr:from>
    <xdr:to>
      <xdr:col>1</xdr:col>
      <xdr:colOff>666750</xdr:colOff>
      <xdr:row>8</xdr:row>
      <xdr:rowOff>676275</xdr:rowOff>
    </xdr:to>
    <xdr:pic>
      <xdr:nvPicPr>
        <xdr:cNvPr id="112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371600" y="3648075"/>
          <a:ext cx="5810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9</xdr:row>
      <xdr:rowOff>57150</xdr:rowOff>
    </xdr:from>
    <xdr:to>
      <xdr:col>1</xdr:col>
      <xdr:colOff>685800</xdr:colOff>
      <xdr:row>9</xdr:row>
      <xdr:rowOff>676275</xdr:rowOff>
    </xdr:to>
    <xdr:pic>
      <xdr:nvPicPr>
        <xdr:cNvPr id="112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19225" y="4362450"/>
          <a:ext cx="5524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10</xdr:row>
      <xdr:rowOff>114300</xdr:rowOff>
    </xdr:from>
    <xdr:to>
      <xdr:col>1</xdr:col>
      <xdr:colOff>638175</xdr:colOff>
      <xdr:row>10</xdr:row>
      <xdr:rowOff>581025</xdr:rowOff>
    </xdr:to>
    <xdr:pic>
      <xdr:nvPicPr>
        <xdr:cNvPr id="11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419225" y="5143500"/>
          <a:ext cx="5048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11</xdr:row>
      <xdr:rowOff>85725</xdr:rowOff>
    </xdr:from>
    <xdr:to>
      <xdr:col>1</xdr:col>
      <xdr:colOff>657225</xdr:colOff>
      <xdr:row>11</xdr:row>
      <xdr:rowOff>552450</xdr:rowOff>
    </xdr:to>
    <xdr:pic>
      <xdr:nvPicPr>
        <xdr:cNvPr id="11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419225" y="5781675"/>
          <a:ext cx="5238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12</xdr:row>
      <xdr:rowOff>66675</xdr:rowOff>
    </xdr:from>
    <xdr:to>
      <xdr:col>1</xdr:col>
      <xdr:colOff>457200</xdr:colOff>
      <xdr:row>12</xdr:row>
      <xdr:rowOff>485775</xdr:rowOff>
    </xdr:to>
    <xdr:pic>
      <xdr:nvPicPr>
        <xdr:cNvPr id="112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314450" y="6429375"/>
          <a:ext cx="4286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371475</xdr:colOff>
      <xdr:row>12</xdr:row>
      <xdr:rowOff>95250</xdr:rowOff>
    </xdr:from>
    <xdr:to>
      <xdr:col>1</xdr:col>
      <xdr:colOff>781050</xdr:colOff>
      <xdr:row>12</xdr:row>
      <xdr:rowOff>504825</xdr:rowOff>
    </xdr:to>
    <xdr:pic>
      <xdr:nvPicPr>
        <xdr:cNvPr id="112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657350" y="6457950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13</xdr:row>
      <xdr:rowOff>95250</xdr:rowOff>
    </xdr:from>
    <xdr:to>
      <xdr:col>1</xdr:col>
      <xdr:colOff>476250</xdr:colOff>
      <xdr:row>13</xdr:row>
      <xdr:rowOff>504825</xdr:rowOff>
    </xdr:to>
    <xdr:pic>
      <xdr:nvPicPr>
        <xdr:cNvPr id="11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333500" y="7067550"/>
          <a:ext cx="4286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381000</xdr:colOff>
      <xdr:row>13</xdr:row>
      <xdr:rowOff>95250</xdr:rowOff>
    </xdr:from>
    <xdr:to>
      <xdr:col>1</xdr:col>
      <xdr:colOff>771525</xdr:colOff>
      <xdr:row>13</xdr:row>
      <xdr:rowOff>504825</xdr:rowOff>
    </xdr:to>
    <xdr:pic>
      <xdr:nvPicPr>
        <xdr:cNvPr id="113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666875" y="7067550"/>
          <a:ext cx="390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14</xdr:row>
      <xdr:rowOff>76200</xdr:rowOff>
    </xdr:from>
    <xdr:to>
      <xdr:col>1</xdr:col>
      <xdr:colOff>657225</xdr:colOff>
      <xdr:row>14</xdr:row>
      <xdr:rowOff>609600</xdr:rowOff>
    </xdr:to>
    <xdr:pic>
      <xdr:nvPicPr>
        <xdr:cNvPr id="11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428750" y="7648575"/>
          <a:ext cx="514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15</xdr:row>
      <xdr:rowOff>76200</xdr:rowOff>
    </xdr:from>
    <xdr:to>
      <xdr:col>1</xdr:col>
      <xdr:colOff>647700</xdr:colOff>
      <xdr:row>15</xdr:row>
      <xdr:rowOff>590550</xdr:rowOff>
    </xdr:to>
    <xdr:pic>
      <xdr:nvPicPr>
        <xdr:cNvPr id="113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485900" y="8315325"/>
          <a:ext cx="4476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16</xdr:row>
      <xdr:rowOff>95250</xdr:rowOff>
    </xdr:from>
    <xdr:to>
      <xdr:col>1</xdr:col>
      <xdr:colOff>666750</xdr:colOff>
      <xdr:row>16</xdr:row>
      <xdr:rowOff>571500</xdr:rowOff>
    </xdr:to>
    <xdr:pic>
      <xdr:nvPicPr>
        <xdr:cNvPr id="113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438275" y="9001125"/>
          <a:ext cx="514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17</xdr:row>
      <xdr:rowOff>76200</xdr:rowOff>
    </xdr:from>
    <xdr:to>
      <xdr:col>1</xdr:col>
      <xdr:colOff>704850</xdr:colOff>
      <xdr:row>17</xdr:row>
      <xdr:rowOff>619125</xdr:rowOff>
    </xdr:to>
    <xdr:pic>
      <xdr:nvPicPr>
        <xdr:cNvPr id="11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400175" y="9648825"/>
          <a:ext cx="5905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18</xdr:row>
      <xdr:rowOff>57150</xdr:rowOff>
    </xdr:from>
    <xdr:to>
      <xdr:col>1</xdr:col>
      <xdr:colOff>704850</xdr:colOff>
      <xdr:row>18</xdr:row>
      <xdr:rowOff>628650</xdr:rowOff>
    </xdr:to>
    <xdr:pic>
      <xdr:nvPicPr>
        <xdr:cNvPr id="113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400175" y="10306050"/>
          <a:ext cx="5905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19</xdr:row>
      <xdr:rowOff>76200</xdr:rowOff>
    </xdr:from>
    <xdr:to>
      <xdr:col>1</xdr:col>
      <xdr:colOff>704850</xdr:colOff>
      <xdr:row>19</xdr:row>
      <xdr:rowOff>628650</xdr:rowOff>
    </xdr:to>
    <xdr:pic>
      <xdr:nvPicPr>
        <xdr:cNvPr id="1137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438275" y="11001375"/>
          <a:ext cx="5524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20</xdr:row>
      <xdr:rowOff>85725</xdr:rowOff>
    </xdr:from>
    <xdr:to>
      <xdr:col>1</xdr:col>
      <xdr:colOff>666750</xdr:colOff>
      <xdr:row>20</xdr:row>
      <xdr:rowOff>581025</xdr:rowOff>
    </xdr:to>
    <xdr:pic>
      <xdr:nvPicPr>
        <xdr:cNvPr id="11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447800" y="11687175"/>
          <a:ext cx="5048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21</xdr:row>
      <xdr:rowOff>76200</xdr:rowOff>
    </xdr:from>
    <xdr:to>
      <xdr:col>1</xdr:col>
      <xdr:colOff>666750</xdr:colOff>
      <xdr:row>21</xdr:row>
      <xdr:rowOff>561975</xdr:rowOff>
    </xdr:to>
    <xdr:pic>
      <xdr:nvPicPr>
        <xdr:cNvPr id="113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438275" y="12306300"/>
          <a:ext cx="514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23</xdr:row>
      <xdr:rowOff>57150</xdr:rowOff>
    </xdr:from>
    <xdr:to>
      <xdr:col>1</xdr:col>
      <xdr:colOff>676275</xdr:colOff>
      <xdr:row>23</xdr:row>
      <xdr:rowOff>590550</xdr:rowOff>
    </xdr:to>
    <xdr:pic>
      <xdr:nvPicPr>
        <xdr:cNvPr id="114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419225" y="13554075"/>
          <a:ext cx="5429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22</xdr:row>
      <xdr:rowOff>66675</xdr:rowOff>
    </xdr:from>
    <xdr:to>
      <xdr:col>1</xdr:col>
      <xdr:colOff>695325</xdr:colOff>
      <xdr:row>22</xdr:row>
      <xdr:rowOff>590550</xdr:rowOff>
    </xdr:to>
    <xdr:pic>
      <xdr:nvPicPr>
        <xdr:cNvPr id="114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438275" y="12925425"/>
          <a:ext cx="54292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24</xdr:row>
      <xdr:rowOff>133350</xdr:rowOff>
    </xdr:from>
    <xdr:to>
      <xdr:col>1</xdr:col>
      <xdr:colOff>457200</xdr:colOff>
      <xdr:row>24</xdr:row>
      <xdr:rowOff>552450</xdr:rowOff>
    </xdr:to>
    <xdr:pic>
      <xdr:nvPicPr>
        <xdr:cNvPr id="11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333500" y="14268450"/>
          <a:ext cx="4095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400050</xdr:colOff>
      <xdr:row>24</xdr:row>
      <xdr:rowOff>142875</xdr:rowOff>
    </xdr:from>
    <xdr:to>
      <xdr:col>1</xdr:col>
      <xdr:colOff>771525</xdr:colOff>
      <xdr:row>24</xdr:row>
      <xdr:rowOff>552450</xdr:rowOff>
    </xdr:to>
    <xdr:pic>
      <xdr:nvPicPr>
        <xdr:cNvPr id="114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685925" y="14277975"/>
          <a:ext cx="3714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</xdr:colOff>
      <xdr:row>25</xdr:row>
      <xdr:rowOff>123825</xdr:rowOff>
    </xdr:from>
    <xdr:to>
      <xdr:col>1</xdr:col>
      <xdr:colOff>428625</xdr:colOff>
      <xdr:row>25</xdr:row>
      <xdr:rowOff>542925</xdr:rowOff>
    </xdr:to>
    <xdr:pic>
      <xdr:nvPicPr>
        <xdr:cNvPr id="11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304925" y="14944725"/>
          <a:ext cx="4095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381000</xdr:colOff>
      <xdr:row>25</xdr:row>
      <xdr:rowOff>123825</xdr:rowOff>
    </xdr:from>
    <xdr:to>
      <xdr:col>1</xdr:col>
      <xdr:colOff>800100</xdr:colOff>
      <xdr:row>25</xdr:row>
      <xdr:rowOff>514350</xdr:rowOff>
    </xdr:to>
    <xdr:pic>
      <xdr:nvPicPr>
        <xdr:cNvPr id="11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666875" y="14944725"/>
          <a:ext cx="4191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371475</xdr:colOff>
      <xdr:row>26</xdr:row>
      <xdr:rowOff>171450</xdr:rowOff>
    </xdr:from>
    <xdr:to>
      <xdr:col>1</xdr:col>
      <xdr:colOff>762000</xdr:colOff>
      <xdr:row>26</xdr:row>
      <xdr:rowOff>523875</xdr:rowOff>
    </xdr:to>
    <xdr:pic>
      <xdr:nvPicPr>
        <xdr:cNvPr id="11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657350" y="15697200"/>
          <a:ext cx="3905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26</xdr:row>
      <xdr:rowOff>142875</xdr:rowOff>
    </xdr:from>
    <xdr:to>
      <xdr:col>1</xdr:col>
      <xdr:colOff>409575</xdr:colOff>
      <xdr:row>26</xdr:row>
      <xdr:rowOff>504825</xdr:rowOff>
    </xdr:to>
    <xdr:pic>
      <xdr:nvPicPr>
        <xdr:cNvPr id="11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333500" y="15668625"/>
          <a:ext cx="3619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27</xdr:row>
      <xdr:rowOff>161925</xdr:rowOff>
    </xdr:from>
    <xdr:to>
      <xdr:col>1</xdr:col>
      <xdr:colOff>447675</xdr:colOff>
      <xdr:row>27</xdr:row>
      <xdr:rowOff>466725</xdr:rowOff>
    </xdr:to>
    <xdr:pic>
      <xdr:nvPicPr>
        <xdr:cNvPr id="114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371600" y="16335375"/>
          <a:ext cx="3619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438150</xdr:colOff>
      <xdr:row>27</xdr:row>
      <xdr:rowOff>152400</xdr:rowOff>
    </xdr:from>
    <xdr:to>
      <xdr:col>1</xdr:col>
      <xdr:colOff>790575</xdr:colOff>
      <xdr:row>27</xdr:row>
      <xdr:rowOff>476250</xdr:rowOff>
    </xdr:to>
    <xdr:pic>
      <xdr:nvPicPr>
        <xdr:cNvPr id="114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724025" y="16325850"/>
          <a:ext cx="3524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28</xdr:row>
      <xdr:rowOff>47625</xdr:rowOff>
    </xdr:from>
    <xdr:to>
      <xdr:col>1</xdr:col>
      <xdr:colOff>666750</xdr:colOff>
      <xdr:row>28</xdr:row>
      <xdr:rowOff>542925</xdr:rowOff>
    </xdr:to>
    <xdr:pic>
      <xdr:nvPicPr>
        <xdr:cNvPr id="11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466850" y="16868775"/>
          <a:ext cx="4857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190500</xdr:colOff>
      <xdr:row>29</xdr:row>
      <xdr:rowOff>76200</xdr:rowOff>
    </xdr:from>
    <xdr:to>
      <xdr:col>1</xdr:col>
      <xdr:colOff>647700</xdr:colOff>
      <xdr:row>29</xdr:row>
      <xdr:rowOff>533400</xdr:rowOff>
    </xdr:to>
    <xdr:pic>
      <xdr:nvPicPr>
        <xdr:cNvPr id="115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476375" y="17497425"/>
          <a:ext cx="4572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31"/>
  <sheetViews>
    <sheetView showGridLines="0" tabSelected="1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O30" sqref="O30"/>
    </sheetView>
  </sheetViews>
  <sheetFormatPr defaultRowHeight="20.100000000000001" customHeight="1"/>
  <cols>
    <col min="1" max="1" width="19.28515625" style="7" customWidth="1"/>
    <col min="2" max="2" width="12.28515625" customWidth="1"/>
    <col min="3" max="3" width="18.42578125" customWidth="1"/>
    <col min="4" max="5" width="9.5703125" style="13" customWidth="1"/>
    <col min="6" max="9" width="10.42578125" customWidth="1"/>
  </cols>
  <sheetData>
    <row r="1" spans="1:9" ht="12.75">
      <c r="B1" s="1"/>
      <c r="C1" s="2"/>
      <c r="D1" s="9"/>
      <c r="E1" s="17"/>
      <c r="F1" s="2"/>
      <c r="G1" s="2"/>
      <c r="H1" s="2"/>
      <c r="I1" s="2"/>
    </row>
    <row r="2" spans="1:9" ht="18" customHeight="1">
      <c r="B2" s="1"/>
      <c r="C2" s="2"/>
      <c r="D2" s="9"/>
      <c r="E2" s="17"/>
      <c r="F2" s="2"/>
      <c r="G2" s="2"/>
      <c r="H2" s="2"/>
      <c r="I2" s="2"/>
    </row>
    <row r="3" spans="1:9" ht="20.100000000000001" customHeight="1">
      <c r="A3" s="2" t="s">
        <v>3</v>
      </c>
      <c r="B3" s="1"/>
      <c r="C3" s="14"/>
      <c r="D3" s="14"/>
      <c r="E3" s="18"/>
      <c r="F3" s="14"/>
      <c r="G3" s="14"/>
      <c r="H3" s="14"/>
      <c r="I3" s="14"/>
    </row>
    <row r="4" spans="1:9" ht="33.75" customHeight="1">
      <c r="A4" s="25" t="s">
        <v>9</v>
      </c>
      <c r="B4" s="26" t="s">
        <v>31</v>
      </c>
      <c r="C4" s="41" t="s">
        <v>32</v>
      </c>
      <c r="D4" s="36" t="s">
        <v>33</v>
      </c>
      <c r="E4" s="37"/>
      <c r="F4" s="38" t="s">
        <v>35</v>
      </c>
      <c r="G4" s="39"/>
      <c r="H4" s="39"/>
      <c r="I4" s="39"/>
    </row>
    <row r="5" spans="1:9" ht="30" customHeight="1">
      <c r="A5" s="31"/>
      <c r="B5" s="27"/>
      <c r="C5" s="42"/>
      <c r="D5" s="15" t="s">
        <v>34</v>
      </c>
      <c r="E5" s="19" t="s">
        <v>32</v>
      </c>
      <c r="F5" s="3" t="s">
        <v>1</v>
      </c>
      <c r="G5" s="3" t="s">
        <v>0</v>
      </c>
      <c r="H5" s="3" t="s">
        <v>2</v>
      </c>
      <c r="I5" s="3" t="s">
        <v>4</v>
      </c>
    </row>
    <row r="6" spans="1:9" ht="55.5" customHeight="1">
      <c r="A6" s="32" t="s">
        <v>10</v>
      </c>
      <c r="B6" s="6">
        <v>1</v>
      </c>
      <c r="C6" s="5" t="s">
        <v>6</v>
      </c>
      <c r="D6" s="34">
        <f>SUM(F6:I7)</f>
        <v>2128</v>
      </c>
      <c r="E6" s="20">
        <f t="shared" ref="E6:E30" si="0">SUM(F6:I6)</f>
        <v>1045</v>
      </c>
      <c r="F6" s="4">
        <v>250</v>
      </c>
      <c r="G6" s="4">
        <v>278</v>
      </c>
      <c r="H6" s="4">
        <v>313</v>
      </c>
      <c r="I6" s="4">
        <v>204</v>
      </c>
    </row>
    <row r="7" spans="1:9" ht="55.5" customHeight="1">
      <c r="A7" s="33"/>
      <c r="B7" s="6"/>
      <c r="C7" s="5" t="s">
        <v>5</v>
      </c>
      <c r="D7" s="35"/>
      <c r="E7" s="20">
        <f t="shared" si="0"/>
        <v>1083</v>
      </c>
      <c r="F7" s="4">
        <v>219</v>
      </c>
      <c r="G7" s="4">
        <v>298</v>
      </c>
      <c r="H7" s="4">
        <v>343</v>
      </c>
      <c r="I7" s="4">
        <v>223</v>
      </c>
    </row>
    <row r="8" spans="1:9" ht="57" customHeight="1">
      <c r="A8" s="25" t="s">
        <v>11</v>
      </c>
      <c r="B8" s="10"/>
      <c r="C8" s="8" t="s">
        <v>5</v>
      </c>
      <c r="D8" s="34">
        <f>SUM(F8:I10)</f>
        <v>2900</v>
      </c>
      <c r="E8" s="20">
        <f t="shared" si="0"/>
        <v>963</v>
      </c>
      <c r="F8" s="4">
        <v>195</v>
      </c>
      <c r="G8" s="4">
        <v>303</v>
      </c>
      <c r="H8" s="4">
        <v>265</v>
      </c>
      <c r="I8" s="4">
        <v>200</v>
      </c>
    </row>
    <row r="9" spans="1:9" ht="57" customHeight="1">
      <c r="A9" s="25"/>
      <c r="B9" s="10"/>
      <c r="C9" s="8" t="s">
        <v>7</v>
      </c>
      <c r="D9" s="40"/>
      <c r="E9" s="20">
        <f t="shared" si="0"/>
        <v>983</v>
      </c>
      <c r="F9" s="4">
        <v>194</v>
      </c>
      <c r="G9" s="4">
        <v>284</v>
      </c>
      <c r="H9" s="4">
        <v>311</v>
      </c>
      <c r="I9" s="4">
        <v>194</v>
      </c>
    </row>
    <row r="10" spans="1:9" ht="57" customHeight="1">
      <c r="A10" s="25"/>
      <c r="B10" s="10"/>
      <c r="C10" s="8" t="s">
        <v>8</v>
      </c>
      <c r="D10" s="40"/>
      <c r="E10" s="20">
        <f t="shared" si="0"/>
        <v>954</v>
      </c>
      <c r="F10" s="4">
        <v>181</v>
      </c>
      <c r="G10" s="4">
        <v>284</v>
      </c>
      <c r="H10" s="4">
        <v>287</v>
      </c>
      <c r="I10" s="4">
        <v>202</v>
      </c>
    </row>
    <row r="11" spans="1:9" ht="52.5" customHeight="1">
      <c r="A11" s="28" t="s">
        <v>12</v>
      </c>
      <c r="B11" s="4"/>
      <c r="C11" s="8" t="s">
        <v>13</v>
      </c>
      <c r="D11" s="34">
        <f>SUM(F11:I12)</f>
        <v>4652</v>
      </c>
      <c r="E11" s="20">
        <f t="shared" si="0"/>
        <v>1644</v>
      </c>
      <c r="F11" s="4">
        <v>323</v>
      </c>
      <c r="G11" s="4">
        <v>487</v>
      </c>
      <c r="H11" s="4">
        <v>524</v>
      </c>
      <c r="I11" s="4">
        <v>310</v>
      </c>
    </row>
    <row r="12" spans="1:9" ht="52.5" customHeight="1">
      <c r="A12" s="28"/>
      <c r="B12" s="4"/>
      <c r="C12" s="8" t="s">
        <v>7</v>
      </c>
      <c r="D12" s="35"/>
      <c r="E12" s="20">
        <f t="shared" si="0"/>
        <v>3008</v>
      </c>
      <c r="F12" s="4">
        <v>677</v>
      </c>
      <c r="G12" s="4">
        <v>998</v>
      </c>
      <c r="H12" s="4">
        <v>774</v>
      </c>
      <c r="I12" s="4">
        <v>559</v>
      </c>
    </row>
    <row r="13" spans="1:9" ht="48" customHeight="1">
      <c r="A13" s="11" t="s">
        <v>14</v>
      </c>
      <c r="B13" s="4"/>
      <c r="C13" s="8" t="s">
        <v>5</v>
      </c>
      <c r="D13" s="23">
        <f>SUM(F13:I13)</f>
        <v>1056</v>
      </c>
      <c r="E13" s="20">
        <f t="shared" si="0"/>
        <v>1056</v>
      </c>
      <c r="F13" s="4">
        <v>232</v>
      </c>
      <c r="G13" s="4">
        <v>301</v>
      </c>
      <c r="H13" s="4">
        <v>283</v>
      </c>
      <c r="I13" s="4">
        <v>240</v>
      </c>
    </row>
    <row r="14" spans="1:9" ht="47.25" customHeight="1">
      <c r="A14" s="11" t="s">
        <v>16</v>
      </c>
      <c r="B14" s="4"/>
      <c r="C14" s="8" t="s">
        <v>17</v>
      </c>
      <c r="D14" s="24">
        <f>SUM(F14:I14)</f>
        <v>1816</v>
      </c>
      <c r="E14" s="20">
        <f t="shared" si="0"/>
        <v>1816</v>
      </c>
      <c r="F14" s="4">
        <v>352</v>
      </c>
      <c r="G14" s="4">
        <v>562</v>
      </c>
      <c r="H14" s="4">
        <v>552</v>
      </c>
      <c r="I14" s="4">
        <v>350</v>
      </c>
    </row>
    <row r="15" spans="1:9" ht="52.5" customHeight="1">
      <c r="A15" s="28" t="s">
        <v>18</v>
      </c>
      <c r="B15" s="4"/>
      <c r="C15" s="8" t="s">
        <v>6</v>
      </c>
      <c r="D15" s="43">
        <f>SUM(F15:I16)</f>
        <v>3928</v>
      </c>
      <c r="E15" s="20">
        <f t="shared" si="0"/>
        <v>2023</v>
      </c>
      <c r="F15" s="4">
        <v>403</v>
      </c>
      <c r="G15" s="4">
        <v>615</v>
      </c>
      <c r="H15" s="4">
        <v>609</v>
      </c>
      <c r="I15" s="4">
        <v>396</v>
      </c>
    </row>
    <row r="16" spans="1:9" ht="52.5" customHeight="1">
      <c r="A16" s="28"/>
      <c r="B16" s="4"/>
      <c r="C16" s="8" t="s">
        <v>5</v>
      </c>
      <c r="D16" s="44"/>
      <c r="E16" s="20">
        <f t="shared" si="0"/>
        <v>1905</v>
      </c>
      <c r="F16" s="4">
        <v>383</v>
      </c>
      <c r="G16" s="4">
        <v>565</v>
      </c>
      <c r="H16" s="4">
        <v>570</v>
      </c>
      <c r="I16" s="4">
        <v>387</v>
      </c>
    </row>
    <row r="17" spans="1:9" ht="52.5" customHeight="1">
      <c r="A17" s="22" t="s">
        <v>19</v>
      </c>
      <c r="B17" s="4"/>
      <c r="C17" s="8" t="s">
        <v>5</v>
      </c>
      <c r="D17" s="24">
        <f>SUM(F17:I17)</f>
        <v>931</v>
      </c>
      <c r="E17" s="20">
        <f t="shared" si="0"/>
        <v>931</v>
      </c>
      <c r="F17" s="4">
        <v>181</v>
      </c>
      <c r="G17" s="4">
        <v>296</v>
      </c>
      <c r="H17" s="4">
        <v>288</v>
      </c>
      <c r="I17" s="4">
        <v>166</v>
      </c>
    </row>
    <row r="18" spans="1:9" ht="53.25" customHeight="1">
      <c r="A18" s="29" t="s">
        <v>30</v>
      </c>
      <c r="B18" s="4"/>
      <c r="C18" s="8" t="s">
        <v>20</v>
      </c>
      <c r="D18" s="43">
        <f>SUM(F18:I20)</f>
        <v>5535</v>
      </c>
      <c r="E18" s="20">
        <f t="shared" si="0"/>
        <v>2021</v>
      </c>
      <c r="F18" s="4">
        <v>389</v>
      </c>
      <c r="G18" s="4">
        <v>632</v>
      </c>
      <c r="H18" s="4">
        <v>643</v>
      </c>
      <c r="I18" s="4">
        <v>357</v>
      </c>
    </row>
    <row r="19" spans="1:9" ht="53.25" customHeight="1">
      <c r="A19" s="30"/>
      <c r="B19" s="4"/>
      <c r="C19" s="8" t="s">
        <v>21</v>
      </c>
      <c r="D19" s="45"/>
      <c r="E19" s="20">
        <f t="shared" si="0"/>
        <v>1547</v>
      </c>
      <c r="F19" s="4">
        <v>380</v>
      </c>
      <c r="G19" s="4">
        <v>546</v>
      </c>
      <c r="H19" s="4">
        <v>326</v>
      </c>
      <c r="I19" s="4">
        <v>295</v>
      </c>
    </row>
    <row r="20" spans="1:9" ht="53.25" customHeight="1">
      <c r="A20" s="30"/>
      <c r="B20" s="4"/>
      <c r="C20" s="8" t="s">
        <v>22</v>
      </c>
      <c r="D20" s="45"/>
      <c r="E20" s="20">
        <f t="shared" si="0"/>
        <v>1967</v>
      </c>
      <c r="F20" s="4">
        <v>372</v>
      </c>
      <c r="G20" s="4">
        <v>627</v>
      </c>
      <c r="H20" s="4">
        <v>601</v>
      </c>
      <c r="I20" s="4">
        <v>367</v>
      </c>
    </row>
    <row r="21" spans="1:9" ht="49.5" customHeight="1">
      <c r="A21" s="28" t="s">
        <v>23</v>
      </c>
      <c r="B21" s="4"/>
      <c r="C21" s="8" t="s">
        <v>24</v>
      </c>
      <c r="D21" s="43">
        <f>SUM(F21:I22)</f>
        <v>4882</v>
      </c>
      <c r="E21" s="20">
        <f t="shared" si="0"/>
        <v>1422</v>
      </c>
      <c r="F21" s="4">
        <v>305</v>
      </c>
      <c r="G21" s="4">
        <v>382</v>
      </c>
      <c r="H21" s="4">
        <v>431</v>
      </c>
      <c r="I21" s="4">
        <v>304</v>
      </c>
    </row>
    <row r="22" spans="1:9" ht="49.5" customHeight="1">
      <c r="A22" s="28"/>
      <c r="B22" s="4"/>
      <c r="C22" s="8" t="s">
        <v>6</v>
      </c>
      <c r="D22" s="44"/>
      <c r="E22" s="20">
        <f t="shared" si="0"/>
        <v>3460</v>
      </c>
      <c r="F22" s="4">
        <v>692</v>
      </c>
      <c r="G22" s="4">
        <v>1035</v>
      </c>
      <c r="H22" s="4">
        <v>1033</v>
      </c>
      <c r="I22" s="4">
        <v>700</v>
      </c>
    </row>
    <row r="23" spans="1:9" ht="50.25" customHeight="1">
      <c r="A23" s="28" t="s">
        <v>25</v>
      </c>
      <c r="B23" s="4"/>
      <c r="C23" s="8" t="s">
        <v>5</v>
      </c>
      <c r="D23" s="43">
        <f>SUM(F23:I24)</f>
        <v>2856</v>
      </c>
      <c r="E23" s="20">
        <f t="shared" si="0"/>
        <v>1016</v>
      </c>
      <c r="F23" s="4">
        <v>189</v>
      </c>
      <c r="G23" s="4">
        <v>303</v>
      </c>
      <c r="H23" s="4">
        <v>290</v>
      </c>
      <c r="I23" s="4">
        <v>234</v>
      </c>
    </row>
    <row r="24" spans="1:9" ht="50.25" customHeight="1">
      <c r="A24" s="28"/>
      <c r="B24" s="4"/>
      <c r="C24" s="8" t="s">
        <v>6</v>
      </c>
      <c r="D24" s="44"/>
      <c r="E24" s="20">
        <f t="shared" si="0"/>
        <v>1840</v>
      </c>
      <c r="F24" s="4">
        <v>401</v>
      </c>
      <c r="G24" s="4">
        <v>564</v>
      </c>
      <c r="H24" s="4">
        <v>521</v>
      </c>
      <c r="I24" s="4">
        <v>354</v>
      </c>
    </row>
    <row r="25" spans="1:9" ht="54" customHeight="1">
      <c r="A25" s="12" t="s">
        <v>26</v>
      </c>
      <c r="B25" s="4"/>
      <c r="C25" s="8" t="s">
        <v>6</v>
      </c>
      <c r="D25" s="24">
        <f>SUM(F25:I25)</f>
        <v>2314</v>
      </c>
      <c r="E25" s="20">
        <f t="shared" si="0"/>
        <v>2314</v>
      </c>
      <c r="F25" s="4">
        <v>532</v>
      </c>
      <c r="G25" s="4">
        <v>661</v>
      </c>
      <c r="H25" s="4">
        <v>611</v>
      </c>
      <c r="I25" s="4">
        <v>510</v>
      </c>
    </row>
    <row r="26" spans="1:9" ht="55.5" customHeight="1">
      <c r="A26" s="12" t="s">
        <v>27</v>
      </c>
      <c r="B26" s="4"/>
      <c r="C26" s="8" t="s">
        <v>6</v>
      </c>
      <c r="D26" s="24">
        <f>SUM(F26:I26)</f>
        <v>976</v>
      </c>
      <c r="E26" s="20">
        <f t="shared" si="0"/>
        <v>976</v>
      </c>
      <c r="F26" s="4">
        <v>230</v>
      </c>
      <c r="G26" s="4">
        <v>239</v>
      </c>
      <c r="H26" s="4">
        <v>315</v>
      </c>
      <c r="I26" s="4">
        <v>192</v>
      </c>
    </row>
    <row r="27" spans="1:9" ht="51" customHeight="1">
      <c r="A27" s="28" t="s">
        <v>28</v>
      </c>
      <c r="B27" s="4"/>
      <c r="C27" s="8" t="s">
        <v>24</v>
      </c>
      <c r="D27" s="43">
        <f>SUM(F27:I28)</f>
        <v>4039</v>
      </c>
      <c r="E27" s="20">
        <f t="shared" si="0"/>
        <v>1509</v>
      </c>
      <c r="F27" s="4">
        <v>337</v>
      </c>
      <c r="G27" s="4">
        <v>414</v>
      </c>
      <c r="H27" s="4">
        <v>393</v>
      </c>
      <c r="I27" s="4">
        <v>365</v>
      </c>
    </row>
    <row r="28" spans="1:9" ht="51" customHeight="1">
      <c r="A28" s="28"/>
      <c r="B28" s="4"/>
      <c r="C28" s="8" t="s">
        <v>6</v>
      </c>
      <c r="D28" s="44"/>
      <c r="E28" s="20">
        <f t="shared" si="0"/>
        <v>2530</v>
      </c>
      <c r="F28" s="4">
        <v>536</v>
      </c>
      <c r="G28" s="4">
        <v>717</v>
      </c>
      <c r="H28" s="4">
        <v>776</v>
      </c>
      <c r="I28" s="4">
        <v>501</v>
      </c>
    </row>
    <row r="29" spans="1:9" ht="47.25" customHeight="1">
      <c r="A29" s="28" t="s">
        <v>29</v>
      </c>
      <c r="B29" s="4"/>
      <c r="C29" s="8" t="s">
        <v>6</v>
      </c>
      <c r="D29" s="46">
        <f>SUM(F29:I30)</f>
        <v>3115</v>
      </c>
      <c r="E29" s="20">
        <f t="shared" si="0"/>
        <v>1615</v>
      </c>
      <c r="F29" s="4">
        <v>311</v>
      </c>
      <c r="G29" s="4">
        <v>467</v>
      </c>
      <c r="H29" s="4">
        <v>494</v>
      </c>
      <c r="I29" s="4">
        <v>343</v>
      </c>
    </row>
    <row r="30" spans="1:9" ht="47.25" customHeight="1">
      <c r="A30" s="28"/>
      <c r="B30" s="4"/>
      <c r="C30" s="8" t="s">
        <v>15</v>
      </c>
      <c r="D30" s="46"/>
      <c r="E30" s="20">
        <f t="shared" si="0"/>
        <v>1500</v>
      </c>
      <c r="F30" s="4">
        <v>283</v>
      </c>
      <c r="G30" s="4">
        <v>448</v>
      </c>
      <c r="H30" s="4">
        <v>457</v>
      </c>
      <c r="I30" s="4">
        <v>312</v>
      </c>
    </row>
    <row r="31" spans="1:9" ht="24" customHeight="1">
      <c r="D31" s="16">
        <f t="shared" ref="D31:I31" si="1">SUM(D6:D30)</f>
        <v>41128</v>
      </c>
      <c r="E31" s="21">
        <f t="shared" si="1"/>
        <v>41128</v>
      </c>
      <c r="F31" s="16">
        <f t="shared" si="1"/>
        <v>8547</v>
      </c>
      <c r="G31" s="16">
        <f t="shared" si="1"/>
        <v>12306</v>
      </c>
      <c r="H31" s="16">
        <f t="shared" si="1"/>
        <v>12010</v>
      </c>
      <c r="I31" s="16">
        <f t="shared" si="1"/>
        <v>8265</v>
      </c>
    </row>
  </sheetData>
  <mergeCells count="23">
    <mergeCell ref="C4:C5"/>
    <mergeCell ref="D15:D16"/>
    <mergeCell ref="D18:D20"/>
    <mergeCell ref="D29:D30"/>
    <mergeCell ref="D21:D22"/>
    <mergeCell ref="D23:D24"/>
    <mergeCell ref="D27:D28"/>
    <mergeCell ref="D11:D12"/>
    <mergeCell ref="D4:E4"/>
    <mergeCell ref="F4:I4"/>
    <mergeCell ref="D6:D7"/>
    <mergeCell ref="D8:D10"/>
    <mergeCell ref="A8:A10"/>
    <mergeCell ref="B4:B5"/>
    <mergeCell ref="A29:A30"/>
    <mergeCell ref="A23:A24"/>
    <mergeCell ref="A27:A28"/>
    <mergeCell ref="A15:A16"/>
    <mergeCell ref="A18:A20"/>
    <mergeCell ref="A21:A22"/>
    <mergeCell ref="A11:A12"/>
    <mergeCell ref="A4:A5"/>
    <mergeCell ref="A6:A7"/>
  </mergeCells>
  <phoneticPr fontId="6" type="noConversion"/>
  <pageMargins left="0.7" right="0.7" top="0.75" bottom="0.75" header="0.3" footer="0.3"/>
  <pageSetup paperSize="9" scale="44" orientation="portrait" r:id="rId1"/>
  <headerFooter>
    <oddHeader>&amp;C&amp;"Aptos"&amp;10&amp;K000000 Coupang Business-Internal User Only&amp;1#_x000D_</oddHeader>
    <oddFooter>&amp;C_x000D_&amp;1#&amp;"Aptos"&amp;10&amp;K000000 2026-05-11T07:15:36 / Internal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TSHIRTS</vt:lpstr>
      <vt:lpstr>TSHIRTS!Print_Area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2025-02-16T02:28:12Z</cp:lastPrinted>
  <dcterms:created xsi:type="dcterms:W3CDTF">2007-02-22T09:52:31Z</dcterms:created>
  <dcterms:modified xsi:type="dcterms:W3CDTF">2026-05-21T08:55:16Z</dcterms:modified>
</cp:coreProperties>
</file>